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5"/>
  <workbookPr filterPrivacy="1"/>
  <xr:revisionPtr revIDLastSave="0" documentId="8_{92ABA413-1552-44F8-8237-A86BCC172F9A}" xr6:coauthVersionLast="36" xr6:coauthVersionMax="36" xr10:uidLastSave="{00000000-0000-0000-0000-000000000000}"/>
  <bookViews>
    <workbookView xWindow="0" yWindow="0" windowWidth="23040" windowHeight="8484" activeTab="1" xr2:uid="{00000000-000D-0000-FFFF-FFFF00000000}"/>
  </bookViews>
  <sheets>
    <sheet name="NOTLAR" sheetId="2" r:id="rId1"/>
    <sheet name="2023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1" i="1" l="1"/>
  <c r="M13" i="1" s="1"/>
  <c r="L11" i="1"/>
  <c r="L13" i="1" s="1"/>
  <c r="K11" i="1"/>
  <c r="K13" i="1" s="1"/>
  <c r="J11" i="1"/>
  <c r="J13" i="1" s="1"/>
  <c r="I11" i="1"/>
  <c r="I13" i="1" s="1"/>
  <c r="H11" i="1"/>
  <c r="H13" i="1" s="1"/>
  <c r="G11" i="1"/>
  <c r="G13" i="1" s="1"/>
  <c r="F11" i="1"/>
  <c r="F13" i="1" s="1"/>
  <c r="E11" i="1"/>
  <c r="E13" i="1" s="1"/>
  <c r="D11" i="1"/>
  <c r="D13" i="1" s="1"/>
  <c r="C11" i="1"/>
  <c r="C13" i="1" s="1"/>
  <c r="B11" i="1"/>
  <c r="B13" i="1" s="1"/>
</calcChain>
</file>

<file path=xl/sharedStrings.xml><?xml version="1.0" encoding="utf-8"?>
<sst xmlns="http://schemas.openxmlformats.org/spreadsheetml/2006/main" count="37" uniqueCount="35">
  <si>
    <t>Ocak</t>
  </si>
  <si>
    <t>Şubat</t>
  </si>
  <si>
    <t>Mart</t>
  </si>
  <si>
    <t>Nisan</t>
  </si>
  <si>
    <t>Mayıs</t>
  </si>
  <si>
    <t>Haziran</t>
  </si>
  <si>
    <t>Temmuz</t>
  </si>
  <si>
    <t>Ağustos</t>
  </si>
  <si>
    <t>Eylül</t>
  </si>
  <si>
    <t>Ekim</t>
  </si>
  <si>
    <t>Kasım</t>
  </si>
  <si>
    <t>Aralık</t>
  </si>
  <si>
    <t>NOTLAR:</t>
  </si>
  <si>
    <t>Ocak ayında konaklayan misafirler</t>
  </si>
  <si>
    <r>
      <rPr>
        <b/>
        <i/>
        <sz val="12"/>
        <color rgb="FFFF0000"/>
        <rFont val="Calibri"/>
        <family val="2"/>
        <charset val="162"/>
        <scheme val="minor"/>
      </rPr>
      <t>Misafir*Geceleme</t>
    </r>
    <r>
      <rPr>
        <b/>
        <i/>
        <sz val="12"/>
        <color theme="1"/>
        <rFont val="Calibri"/>
        <family val="2"/>
        <charset val="162"/>
        <scheme val="minor"/>
      </rPr>
      <t xml:space="preserve"> Sayısının Hesaplanması :</t>
    </r>
  </si>
  <si>
    <r>
      <rPr>
        <b/>
        <sz val="11"/>
        <color theme="1"/>
        <rFont val="Calibri"/>
        <family val="2"/>
        <charset val="162"/>
        <scheme val="minor"/>
      </rPr>
      <t xml:space="preserve">Misafir: </t>
    </r>
    <r>
      <rPr>
        <sz val="11"/>
        <color theme="1"/>
        <rFont val="Calibri"/>
        <family val="2"/>
        <scheme val="minor"/>
      </rPr>
      <t>Ahmet - 1 gün = 1 misafir X 1 gün=</t>
    </r>
    <r>
      <rPr>
        <sz val="11"/>
        <color rgb="FFFF0000"/>
        <rFont val="Calibri"/>
        <family val="2"/>
        <charset val="162"/>
        <scheme val="minor"/>
      </rPr>
      <t xml:space="preserve"> 1</t>
    </r>
    <r>
      <rPr>
        <sz val="11"/>
        <color theme="1"/>
        <rFont val="Calibri"/>
        <family val="2"/>
        <scheme val="minor"/>
      </rPr>
      <t xml:space="preserve"> </t>
    </r>
  </si>
  <si>
    <r>
      <t xml:space="preserve"> Aylık toplam konaklayan</t>
    </r>
    <r>
      <rPr>
        <b/>
        <i/>
        <sz val="11"/>
        <color rgb="FFFF0000"/>
        <rFont val="Calibri"/>
        <family val="2"/>
        <charset val="162"/>
        <scheme val="minor"/>
      </rPr>
      <t xml:space="preserve"> misafir*geceleme </t>
    </r>
    <r>
      <rPr>
        <b/>
        <i/>
        <sz val="11"/>
        <color theme="1"/>
        <rFont val="Calibri"/>
        <family val="2"/>
        <charset val="162"/>
        <scheme val="minor"/>
      </rPr>
      <t xml:space="preserve">sayısı                               </t>
    </r>
    <r>
      <rPr>
        <sz val="9"/>
        <color theme="1"/>
        <rFont val="Calibri"/>
        <family val="2"/>
        <charset val="162"/>
        <scheme val="minor"/>
      </rPr>
      <t xml:space="preserve">(hesaplama detayı notlar kısmındadır) </t>
    </r>
  </si>
  <si>
    <t>Doldurulan kısımlara göre otomatik hesaplanmaktadır.</t>
  </si>
  <si>
    <t>Yeşil Renkli kısımlar otel yetkilisi tarafından doldurulacak.</t>
  </si>
  <si>
    <r>
      <rPr>
        <b/>
        <sz val="11"/>
        <color theme="1"/>
        <rFont val="Calibri"/>
        <family val="2"/>
        <charset val="162"/>
        <scheme val="minor"/>
      </rPr>
      <t xml:space="preserve">Misafir: </t>
    </r>
    <r>
      <rPr>
        <sz val="11"/>
        <color theme="1"/>
        <rFont val="Calibri"/>
        <family val="2"/>
        <scheme val="minor"/>
      </rPr>
      <t xml:space="preserve">Fatma &amp; Kenan - 2 gün =2 misafir X 2 gün= </t>
    </r>
    <r>
      <rPr>
        <b/>
        <sz val="11"/>
        <color rgb="FFFF0000"/>
        <rFont val="Calibri"/>
        <family val="2"/>
        <charset val="162"/>
        <scheme val="minor"/>
      </rPr>
      <t>4</t>
    </r>
  </si>
  <si>
    <r>
      <rPr>
        <b/>
        <sz val="11"/>
        <color theme="1"/>
        <rFont val="Calibri"/>
        <family val="2"/>
        <charset val="162"/>
        <scheme val="minor"/>
      </rPr>
      <t>Misafir :</t>
    </r>
    <r>
      <rPr>
        <sz val="11"/>
        <color theme="1"/>
        <rFont val="Calibri"/>
        <family val="2"/>
        <scheme val="minor"/>
      </rPr>
      <t xml:space="preserve"> Ali,Mehmet ve Hüseyin - 3 gün  = 3 misafir X 3 gün =</t>
    </r>
    <r>
      <rPr>
        <b/>
        <sz val="11"/>
        <color theme="1"/>
        <rFont val="Calibri"/>
        <family val="2"/>
        <charset val="162"/>
        <scheme val="minor"/>
      </rPr>
      <t xml:space="preserve"> </t>
    </r>
    <r>
      <rPr>
        <b/>
        <sz val="11"/>
        <color rgb="FFFF0000"/>
        <rFont val="Calibri"/>
        <family val="2"/>
        <charset val="162"/>
        <scheme val="minor"/>
      </rPr>
      <t>9</t>
    </r>
    <r>
      <rPr>
        <b/>
        <sz val="11"/>
        <color theme="1"/>
        <rFont val="Calibri"/>
        <family val="2"/>
        <charset val="162"/>
        <scheme val="minor"/>
      </rPr>
      <t xml:space="preserve"> </t>
    </r>
  </si>
  <si>
    <t>Örneğin; Ocak Ayında A otelinde 7 misafir konaklamış olsun;</t>
  </si>
  <si>
    <t>…</t>
  </si>
  <si>
    <t>Aylık Kullanılan Toplam Su Miktarı (m3)</t>
  </si>
  <si>
    <t>ELEKTRİK TÜKETİM TAKİP TABLOSU</t>
  </si>
  <si>
    <t>Odalar (KWH)</t>
  </si>
  <si>
    <t>Sosyal Alan (KWH)</t>
  </si>
  <si>
    <t>Mutfak (KWH)</t>
  </si>
  <si>
    <t>Spa (KWH)</t>
  </si>
  <si>
    <t>Bahçe Aydınlatma (KWH)</t>
  </si>
  <si>
    <t>Misafir/gece başına kullanılan su miktarı                         (KWHelektrik/Misafir.Gece)</t>
  </si>
  <si>
    <r>
      <t xml:space="preserve">Bir ay boyunca konaklayan her misafirin kaç gece konakladıgı cıkarılacak. Misafir </t>
    </r>
    <r>
      <rPr>
        <b/>
        <sz val="11"/>
        <color theme="1"/>
        <rFont val="Calibri"/>
        <family val="2"/>
        <charset val="162"/>
        <scheme val="minor"/>
      </rPr>
      <t>X</t>
    </r>
    <r>
      <rPr>
        <sz val="11"/>
        <color theme="1"/>
        <rFont val="Calibri"/>
        <family val="2"/>
        <scheme val="minor"/>
      </rPr>
      <t xml:space="preserve"> konaklanan gece sayıları bulunacak ve bu sayılar toplanacak)</t>
    </r>
  </si>
  <si>
    <r>
      <t xml:space="preserve">Elektrik tüketim alanları (KWH)                                                                         </t>
    </r>
    <r>
      <rPr>
        <sz val="9"/>
        <color theme="1"/>
        <rFont val="Calibri"/>
        <family val="2"/>
        <charset val="162"/>
        <scheme val="minor"/>
      </rPr>
      <t>(Elektrik kullanım miktarları fatura ve sayaçlardan alınabilir )</t>
    </r>
  </si>
  <si>
    <r>
      <rPr>
        <b/>
        <sz val="11"/>
        <color theme="1"/>
        <rFont val="Calibri"/>
        <family val="2"/>
        <charset val="162"/>
        <scheme val="minor"/>
      </rPr>
      <t xml:space="preserve">Misafir: </t>
    </r>
    <r>
      <rPr>
        <sz val="11"/>
        <color theme="1"/>
        <rFont val="Calibri"/>
        <family val="2"/>
        <scheme val="minor"/>
      </rPr>
      <t xml:space="preserve">Ayşe - 2 gün = 1 misafir X 2 gün= </t>
    </r>
    <r>
      <rPr>
        <b/>
        <sz val="11"/>
        <color rgb="FFFF0000"/>
        <rFont val="Calibri"/>
        <family val="2"/>
        <charset val="162"/>
        <scheme val="minor"/>
      </rPr>
      <t>2</t>
    </r>
  </si>
  <si>
    <r>
      <rPr>
        <b/>
        <sz val="11"/>
        <color rgb="FFFF0000"/>
        <rFont val="Calibri"/>
        <family val="2"/>
        <charset val="162"/>
        <scheme val="minor"/>
      </rPr>
      <t xml:space="preserve">9+2+1+4 </t>
    </r>
    <r>
      <rPr>
        <sz val="11"/>
        <color theme="1"/>
        <rFont val="Calibri"/>
        <family val="2"/>
        <scheme val="minor"/>
      </rPr>
      <t xml:space="preserve">= </t>
    </r>
    <r>
      <rPr>
        <b/>
        <sz val="14"/>
        <color theme="1"/>
        <rFont val="Calibri"/>
        <family val="2"/>
        <charset val="162"/>
        <scheme val="minor"/>
      </rPr>
      <t xml:space="preserve">16 </t>
    </r>
    <r>
      <rPr>
        <sz val="11"/>
        <color theme="1"/>
        <rFont val="Calibri"/>
        <family val="2"/>
        <charset val="162"/>
        <scheme val="minor"/>
      </rPr>
      <t>Misafir*Geceleme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</si>
</sst>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b/>
      <i/>
      <sz val="11"/>
      <color theme="1"/>
      <name val="Calibri"/>
      <family val="2"/>
      <charset val="162"/>
      <scheme val="minor"/>
    </font>
    <font>
      <sz val="9"/>
      <color theme="1"/>
      <name val="Calibri"/>
      <family val="2"/>
      <charset val="162"/>
      <scheme val="minor"/>
    </font>
    <font>
      <b/>
      <i/>
      <sz val="11"/>
      <color rgb="FFFF0000"/>
      <name val="Calibri"/>
      <family val="2"/>
      <charset val="162"/>
      <scheme val="minor"/>
    </font>
    <font>
      <b/>
      <sz val="20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i/>
      <sz val="12"/>
      <color theme="1"/>
      <name val="Calibri"/>
      <family val="2"/>
      <charset val="162"/>
      <scheme val="minor"/>
    </font>
    <font>
      <b/>
      <sz val="11"/>
      <color rgb="FFFF000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b/>
      <i/>
      <sz val="12"/>
      <color rgb="FFFF0000"/>
      <name val="Calibri"/>
      <family val="2"/>
      <charset val="16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9.9978637043366805E-2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wrapText="1"/>
    </xf>
    <xf numFmtId="0" fontId="2" fillId="3" borderId="0" xfId="0" applyFont="1" applyFill="1" applyAlignment="1">
      <alignment horizontal="left" vertical="top"/>
    </xf>
    <xf numFmtId="0" fontId="0" fillId="3" borderId="0" xfId="0" applyFill="1" applyAlignment="1">
      <alignment horizontal="center" vertical="center" wrapText="1"/>
    </xf>
    <xf numFmtId="0" fontId="0" fillId="3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4" borderId="0" xfId="0" applyFill="1" applyAlignment="1">
      <alignment horizontal="center" vertical="center"/>
    </xf>
    <xf numFmtId="2" fontId="0" fillId="4" borderId="0" xfId="0" applyNumberFormat="1" applyFill="1" applyAlignment="1">
      <alignment horizontal="center" vertical="center"/>
    </xf>
    <xf numFmtId="164" fontId="0" fillId="4" borderId="0" xfId="0" applyNumberFormat="1" applyFill="1" applyAlignment="1" applyProtection="1">
      <alignment horizontal="center" vertical="center"/>
    </xf>
    <xf numFmtId="0" fontId="2" fillId="4" borderId="0" xfId="0" applyFont="1" applyFill="1" applyAlignment="1">
      <alignment horizontal="left" vertical="top"/>
    </xf>
    <xf numFmtId="0" fontId="0" fillId="0" borderId="1" xfId="0" applyBorder="1" applyAlignment="1">
      <alignment wrapText="1"/>
    </xf>
    <xf numFmtId="0" fontId="8" fillId="0" borderId="1" xfId="0" applyFont="1" applyBorder="1" applyAlignment="1">
      <alignment wrapText="1"/>
    </xf>
    <xf numFmtId="0" fontId="0" fillId="3" borderId="1" xfId="0" applyFill="1" applyBorder="1"/>
    <xf numFmtId="0" fontId="0" fillId="0" borderId="1" xfId="0" applyBorder="1"/>
    <xf numFmtId="0" fontId="0" fillId="4" borderId="1" xfId="0" applyFill="1" applyBorder="1"/>
    <xf numFmtId="0" fontId="4" fillId="3" borderId="0" xfId="0" applyFont="1" applyFill="1" applyAlignment="1">
      <alignment wrapText="1"/>
    </xf>
    <xf numFmtId="0" fontId="4" fillId="4" borderId="0" xfId="0" applyFont="1" applyFill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9" fillId="5" borderId="2" xfId="0" applyFont="1" applyFill="1" applyBorder="1" applyAlignment="1">
      <alignment horizontal="center" vertical="center" wrapText="1"/>
    </xf>
    <xf numFmtId="0" fontId="9" fillId="5" borderId="3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3" fillId="5" borderId="1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/>
    </xf>
  </cellXfs>
  <cellStyles count="1">
    <cellStyle name="Normal" xfId="0" builtinId="0"/>
  </cellStyles>
  <dxfs count="13">
    <dxf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162"/>
        <scheme val="minor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BD7079DC-EAEB-4ABE-873C-155950D0C3E2}" name="Table2" displayName="Table2" ref="A2:M14" totalsRowShown="0" headerRowDxfId="12">
  <autoFilter ref="A2:M14" xr:uid="{F29BE640-6761-4706-A954-AD12ABAEA603}"/>
  <tableColumns count="13">
    <tableColumn id="1" xr3:uid="{1B40ED90-02B7-4CA7-896B-B0E7BCED1CAC}" name="Elektrik tüketim alanları (KWH)                                                                         (Elektrik kullanım miktarları fatura ve sayaçlardan alınabilir )"/>
    <tableColumn id="2" xr3:uid="{D144FF5F-2692-4776-ABFE-47F39A098262}" name="Ocak" dataDxfId="11"/>
    <tableColumn id="3" xr3:uid="{AC68681A-F830-40EB-A27C-51CFBEB21A06}" name="Şubat" dataDxfId="10"/>
    <tableColumn id="4" xr3:uid="{D5E1F924-C3C5-4F68-935C-04CB7E170ECE}" name="Mart" dataDxfId="9"/>
    <tableColumn id="5" xr3:uid="{BC26BDEB-1251-495C-ACBB-25685360FBBD}" name="Nisan" dataDxfId="8"/>
    <tableColumn id="6" xr3:uid="{A1CC769C-7CF7-47E5-A83E-E8D648295F27}" name="Mayıs" dataDxfId="7"/>
    <tableColumn id="7" xr3:uid="{D10BAB1F-6A52-4864-B418-F5175EC9DC9E}" name="Haziran" dataDxfId="6"/>
    <tableColumn id="8" xr3:uid="{388E7E4D-7BDE-4DF0-BB05-5EB55CC6C3FE}" name="Temmuz" dataDxfId="5"/>
    <tableColumn id="9" xr3:uid="{7B093B5D-4451-44F1-A2DF-B48619BFC9E0}" name="Ağustos" dataDxfId="4"/>
    <tableColumn id="10" xr3:uid="{27AC31C7-8DF3-4201-95FC-B37A91C85613}" name="Eylül" dataDxfId="3"/>
    <tableColumn id="11" xr3:uid="{FB091DD8-2258-4D7B-8C86-F2BBEA93A8B9}" name="Ekim" dataDxfId="2"/>
    <tableColumn id="12" xr3:uid="{F71D743D-5DCB-499C-9CB5-83DC93CEDFF3}" name="Kasım" dataDxfId="1"/>
    <tableColumn id="13" xr3:uid="{53A58892-45C6-4F93-9203-2A09A0CCA71D}" name="Aralık" dataDxfId="0"/>
  </tableColumns>
  <tableStyleInfo name="TableStyleLight2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D00F0D-BCE1-4077-8B44-0C0FAA4BEB88}">
  <dimension ref="B2:C12"/>
  <sheetViews>
    <sheetView workbookViewId="0">
      <selection activeCell="C12" sqref="C12"/>
    </sheetView>
  </sheetViews>
  <sheetFormatPr defaultRowHeight="14.4" x14ac:dyDescent="0.3"/>
  <cols>
    <col min="1" max="1" width="6" customWidth="1"/>
    <col min="2" max="2" width="13.6640625" customWidth="1"/>
    <col min="3" max="3" width="66.44140625" customWidth="1"/>
    <col min="7" max="7" width="14.21875" customWidth="1"/>
  </cols>
  <sheetData>
    <row r="2" spans="2:3" ht="36" customHeight="1" x14ac:dyDescent="0.3">
      <c r="B2" s="23" t="s">
        <v>12</v>
      </c>
      <c r="C2" s="23"/>
    </row>
    <row r="3" spans="2:3" ht="25.8" customHeight="1" x14ac:dyDescent="0.3">
      <c r="B3" s="13"/>
      <c r="C3" s="14" t="s">
        <v>18</v>
      </c>
    </row>
    <row r="4" spans="2:3" ht="29.4" customHeight="1" x14ac:dyDescent="0.3">
      <c r="B4" s="15"/>
      <c r="C4" s="14" t="s">
        <v>17</v>
      </c>
    </row>
    <row r="5" spans="2:3" ht="41.4" customHeight="1" x14ac:dyDescent="0.3">
      <c r="B5" s="19" t="s">
        <v>14</v>
      </c>
      <c r="C5" s="20"/>
    </row>
    <row r="6" spans="2:3" ht="48.6" customHeight="1" x14ac:dyDescent="0.3">
      <c r="B6" s="21" t="s">
        <v>31</v>
      </c>
      <c r="C6" s="22"/>
    </row>
    <row r="7" spans="2:3" ht="23.4" customHeight="1" x14ac:dyDescent="0.3">
      <c r="B7" s="21" t="s">
        <v>21</v>
      </c>
      <c r="C7" s="22"/>
    </row>
    <row r="8" spans="2:3" ht="26.4" customHeight="1" x14ac:dyDescent="0.3">
      <c r="B8" s="18" t="s">
        <v>13</v>
      </c>
      <c r="C8" s="12" t="s">
        <v>20</v>
      </c>
    </row>
    <row r="9" spans="2:3" ht="26.4" customHeight="1" x14ac:dyDescent="0.3">
      <c r="B9" s="18"/>
      <c r="C9" s="12" t="s">
        <v>33</v>
      </c>
    </row>
    <row r="10" spans="2:3" ht="26.4" customHeight="1" x14ac:dyDescent="0.3">
      <c r="B10" s="18"/>
      <c r="C10" s="12" t="s">
        <v>15</v>
      </c>
    </row>
    <row r="11" spans="2:3" ht="26.4" customHeight="1" x14ac:dyDescent="0.3">
      <c r="B11" s="18"/>
      <c r="C11" s="12" t="s">
        <v>19</v>
      </c>
    </row>
    <row r="12" spans="2:3" ht="18" x14ac:dyDescent="0.35">
      <c r="B12" s="11"/>
      <c r="C12" s="12" t="s">
        <v>34</v>
      </c>
    </row>
  </sheetData>
  <mergeCells count="5">
    <mergeCell ref="B8:B11"/>
    <mergeCell ref="B5:C5"/>
    <mergeCell ref="B6:C6"/>
    <mergeCell ref="B7:C7"/>
    <mergeCell ref="B2:C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3"/>
  <sheetViews>
    <sheetView tabSelected="1" workbookViewId="0">
      <selection activeCell="A19" sqref="A19"/>
    </sheetView>
  </sheetViews>
  <sheetFormatPr defaultRowHeight="14.4" x14ac:dyDescent="0.3"/>
  <cols>
    <col min="1" max="1" width="45.33203125" customWidth="1"/>
    <col min="2" max="2" width="17.77734375" style="6" customWidth="1"/>
    <col min="3" max="3" width="11.44140625" style="6" customWidth="1"/>
    <col min="4" max="13" width="12.44140625" style="6" customWidth="1"/>
  </cols>
  <sheetData>
    <row r="1" spans="1:13" ht="40.799999999999997" customHeight="1" x14ac:dyDescent="0.5">
      <c r="A1" s="24" t="s">
        <v>24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13" ht="46.8" customHeight="1" x14ac:dyDescent="0.3">
      <c r="A2" s="2" t="s">
        <v>32</v>
      </c>
      <c r="B2" s="1" t="s">
        <v>0</v>
      </c>
      <c r="C2" s="1" t="s">
        <v>1</v>
      </c>
      <c r="D2" s="1" t="s">
        <v>2</v>
      </c>
      <c r="E2" s="1" t="s">
        <v>3</v>
      </c>
      <c r="F2" s="1" t="s">
        <v>4</v>
      </c>
      <c r="G2" s="1" t="s">
        <v>5</v>
      </c>
      <c r="H2" s="1" t="s">
        <v>6</v>
      </c>
      <c r="I2" s="1" t="s">
        <v>7</v>
      </c>
      <c r="J2" s="1" t="s">
        <v>8</v>
      </c>
      <c r="K2" s="1" t="s">
        <v>9</v>
      </c>
      <c r="L2" s="1" t="s">
        <v>10</v>
      </c>
      <c r="M2" s="1" t="s">
        <v>11</v>
      </c>
    </row>
    <row r="3" spans="1:13" ht="15.6" x14ac:dyDescent="0.3">
      <c r="A3" s="3" t="s">
        <v>25</v>
      </c>
      <c r="B3" s="4">
        <v>1900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</row>
    <row r="4" spans="1:13" ht="15.6" x14ac:dyDescent="0.3">
      <c r="A4" s="3" t="s">
        <v>26</v>
      </c>
      <c r="B4" s="4">
        <v>650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</row>
    <row r="5" spans="1:13" ht="15.6" x14ac:dyDescent="0.3">
      <c r="A5" s="3" t="s">
        <v>27</v>
      </c>
      <c r="B5" s="4">
        <v>870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</row>
    <row r="6" spans="1:13" ht="15.6" x14ac:dyDescent="0.3">
      <c r="A6" s="3" t="s">
        <v>28</v>
      </c>
      <c r="B6" s="4">
        <v>250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15.6" x14ac:dyDescent="0.3">
      <c r="A7" s="3" t="s">
        <v>29</v>
      </c>
      <c r="B7" s="4">
        <v>130</v>
      </c>
      <c r="C7" s="5"/>
      <c r="D7" s="5"/>
      <c r="E7" s="5"/>
      <c r="F7" s="5"/>
      <c r="G7" s="5"/>
      <c r="H7" s="5"/>
      <c r="I7" s="5"/>
      <c r="J7" s="5"/>
      <c r="K7" s="5"/>
      <c r="L7" s="5"/>
      <c r="M7" s="5"/>
    </row>
    <row r="8" spans="1:13" ht="15.6" x14ac:dyDescent="0.3">
      <c r="A8" s="3" t="s">
        <v>22</v>
      </c>
      <c r="B8" s="4"/>
      <c r="C8" s="5"/>
      <c r="D8" s="5"/>
      <c r="E8" s="5"/>
      <c r="F8" s="5"/>
      <c r="G8" s="5"/>
      <c r="H8" s="5"/>
      <c r="I8" s="5"/>
      <c r="J8" s="5"/>
      <c r="K8" s="5"/>
      <c r="L8" s="5"/>
      <c r="M8" s="5"/>
    </row>
    <row r="9" spans="1:13" ht="15.6" x14ac:dyDescent="0.3">
      <c r="A9" s="3" t="s">
        <v>22</v>
      </c>
      <c r="B9" s="4"/>
      <c r="C9" s="5"/>
      <c r="D9" s="5"/>
      <c r="E9" s="5"/>
      <c r="F9" s="5"/>
      <c r="G9" s="5"/>
      <c r="H9" s="5"/>
      <c r="I9" s="5"/>
      <c r="J9" s="5"/>
      <c r="K9" s="5"/>
      <c r="L9" s="5"/>
      <c r="M9" s="5"/>
    </row>
    <row r="10" spans="1:13" ht="15.6" x14ac:dyDescent="0.3">
      <c r="A10" s="3" t="s">
        <v>22</v>
      </c>
      <c r="B10" s="4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</row>
    <row r="11" spans="1:13" ht="28.2" customHeight="1" x14ac:dyDescent="0.3">
      <c r="A11" s="10" t="s">
        <v>23</v>
      </c>
      <c r="B11" s="7">
        <f t="shared" ref="B11:M11" si="0">SUBTOTAL(109,B3:B10)</f>
        <v>3800</v>
      </c>
      <c r="C11" s="7">
        <f t="shared" si="0"/>
        <v>0</v>
      </c>
      <c r="D11" s="7">
        <f t="shared" si="0"/>
        <v>0</v>
      </c>
      <c r="E11" s="7">
        <f t="shared" si="0"/>
        <v>0</v>
      </c>
      <c r="F11" s="7">
        <f t="shared" si="0"/>
        <v>0</v>
      </c>
      <c r="G11" s="7">
        <f t="shared" si="0"/>
        <v>0</v>
      </c>
      <c r="H11" s="7">
        <f t="shared" si="0"/>
        <v>0</v>
      </c>
      <c r="I11" s="7">
        <f t="shared" si="0"/>
        <v>0</v>
      </c>
      <c r="J11" s="7">
        <f t="shared" si="0"/>
        <v>0</v>
      </c>
      <c r="K11" s="7">
        <f t="shared" si="0"/>
        <v>0</v>
      </c>
      <c r="L11" s="7">
        <f t="shared" si="0"/>
        <v>0</v>
      </c>
      <c r="M11" s="7">
        <f t="shared" si="0"/>
        <v>0</v>
      </c>
    </row>
    <row r="12" spans="1:13" ht="41.4" customHeight="1" x14ac:dyDescent="0.3">
      <c r="A12" s="16" t="s">
        <v>16</v>
      </c>
      <c r="B12" s="5">
        <v>16</v>
      </c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3" ht="31.2" customHeight="1" x14ac:dyDescent="0.3">
      <c r="A13" s="17" t="s">
        <v>30</v>
      </c>
      <c r="B13" s="8">
        <f>(B11/B12)</f>
        <v>237.5</v>
      </c>
      <c r="C13" s="9" t="e">
        <f t="shared" ref="C13:M13" si="1">(C11/C12)</f>
        <v>#DIV/0!</v>
      </c>
      <c r="D13" s="7" t="e">
        <f>(D11/D12)</f>
        <v>#DIV/0!</v>
      </c>
      <c r="E13" s="7" t="e">
        <f t="shared" si="1"/>
        <v>#DIV/0!</v>
      </c>
      <c r="F13" s="7" t="e">
        <f t="shared" si="1"/>
        <v>#DIV/0!</v>
      </c>
      <c r="G13" s="7" t="e">
        <f t="shared" si="1"/>
        <v>#DIV/0!</v>
      </c>
      <c r="H13" s="7" t="e">
        <f t="shared" si="1"/>
        <v>#DIV/0!</v>
      </c>
      <c r="I13" s="7" t="e">
        <f t="shared" si="1"/>
        <v>#DIV/0!</v>
      </c>
      <c r="J13" s="7" t="e">
        <f t="shared" si="1"/>
        <v>#DIV/0!</v>
      </c>
      <c r="K13" s="7" t="e">
        <f t="shared" si="1"/>
        <v>#DIV/0!</v>
      </c>
      <c r="L13" s="7" t="e">
        <f t="shared" si="1"/>
        <v>#DIV/0!</v>
      </c>
      <c r="M13" s="7" t="e">
        <f t="shared" si="1"/>
        <v>#DIV/0!</v>
      </c>
    </row>
  </sheetData>
  <mergeCells count="1">
    <mergeCell ref="A1:M1"/>
  </mergeCells>
  <pageMargins left="0.7" right="0.7" top="0.75" bottom="0.75" header="0.3" footer="0.3"/>
  <pageSetup paperSize="9" orientation="portrait" r:id="rId1"/>
  <ignoredErrors>
    <ignoredError sqref="B13" evalError="1"/>
  </ignoredError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NOTLAR</vt:lpstr>
      <vt:lpstr>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2023-03-10T13:21:59Z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LPManualFileClassification">
    <vt:lpwstr>{6110A10B-3E0C-4874-B6DB-05B31D1A54CE}</vt:lpwstr>
  </property>
  <property fmtid="{D5CDD505-2E9C-101B-9397-08002B2CF9AE}" pid="3" name="DLPManualFileClassificationLastModifiedBy">
    <vt:lpwstr>TGA\vildan.senteke</vt:lpwstr>
  </property>
  <property fmtid="{D5CDD505-2E9C-101B-9397-08002B2CF9AE}" pid="4" name="DLPManualFileClassificationLastModificationDate">
    <vt:lpwstr>1676551337</vt:lpwstr>
  </property>
  <property fmtid="{D5CDD505-2E9C-101B-9397-08002B2CF9AE}" pid="5" name="DLPManualFileClassificationVersion">
    <vt:lpwstr>11.5.0.60</vt:lpwstr>
  </property>
</Properties>
</file>